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 URR\Documents\respaldo urr\Escritorio\DIF URR\REPORTES DIF JALISCO\2024\10.-OCTUBRE\"/>
    </mc:Choice>
  </mc:AlternateContent>
  <bookViews>
    <workbookView xWindow="-120" yWindow="-120" windowWidth="20730" windowHeight="11160"/>
  </bookViews>
  <sheets>
    <sheet name="INFORME UBR" sheetId="10" r:id="rId1"/>
    <sheet name="Hoja2" sheetId="11" r:id="rId2"/>
    <sheet name="Hoja1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" i="10" l="1"/>
  <c r="X9" i="10"/>
  <c r="C10" i="10" l="1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AB9" i="10" l="1"/>
  <c r="AD21" i="10" l="1"/>
  <c r="Q15" i="10"/>
  <c r="V10" i="10"/>
  <c r="W10" i="10" l="1"/>
</calcChain>
</file>

<file path=xl/comments1.xml><?xml version="1.0" encoding="utf-8"?>
<comments xmlns="http://schemas.openxmlformats.org/spreadsheetml/2006/main">
  <authors>
    <author>Pita</author>
  </authors>
  <commentList>
    <comment ref="AB9" authorId="0" shapeId="0">
      <text>
        <r>
          <rPr>
            <sz val="9"/>
            <color indexed="81"/>
            <rFont val="Tahoma"/>
            <family val="2"/>
          </rPr>
          <t xml:space="preserve">SE CAPTURA EL NUMERO DE PACIENTES SUBSECUENTES QUE SE ATENDIO EN LA UNIDAD, EL CUAL DEBERA CUADRAR CON LOS PACIENTES SUBSECUENTES QUE REGISTRE EN EL PADRON.
</t>
        </r>
      </text>
    </comment>
    <comment ref="W10" authorId="0" shapeId="0">
      <text>
        <r>
          <rPr>
            <sz val="9"/>
            <color indexed="81"/>
            <rFont val="Tahoma"/>
            <family val="2"/>
          </rPr>
          <t xml:space="preserve">SE CAPTURA EL NUMERO DE PACIENTES QUE SE ATENDIERON POR PRIMERA VEZ EN LA UNIDAD, ESTE DEBERA CUADRAR CON EL NUMERO DE PERSONAS REGISTRADA EN PADRON COMO PACIENTES DE PRIMERA VEZ.
</t>
        </r>
      </text>
    </comment>
    <comment ref="B13" authorId="0" shapeId="0">
      <text>
        <r>
          <rPr>
            <sz val="9"/>
            <color indexed="81"/>
            <rFont val="Tahoma"/>
            <family val="2"/>
          </rPr>
          <t xml:space="preserve">
SOLO EN LOS ESPACIOS DE TERAPIA   ( LEGUAJE , FISICA Y OCUPACIONAL) SE REGISTRARA EL NUMERO DE PERSONAS, EN EL RESTO DE LOS ESPACIOS SOLO SE CAPTURARA EL NUMERO DE SERVICIOS. 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
EL TOTAL DE SERVICIOS DEBE CUADRAR CON LO QUE REPORTA EN PADRON, EN LA COLUMNA DE CANTIDAD DE APOYOS O BENEFICIOS ENTREGADOS EN EL PERIODO.</t>
        </r>
      </text>
    </comment>
    <comment ref="H19" authorId="0" shapeId="0">
      <text>
        <r>
          <rPr>
            <sz val="9"/>
            <color indexed="81"/>
            <rFont val="Tahoma"/>
            <family val="2"/>
          </rPr>
          <t xml:space="preserve">
TODAS LAS ALTAS Y BAJAS QUE REPORTEN DEBERAN ESTAR FIRMADAS POR EL MEDICO.</t>
        </r>
      </text>
    </comment>
  </commentList>
</comments>
</file>

<file path=xl/sharedStrings.xml><?xml version="1.0" encoding="utf-8"?>
<sst xmlns="http://schemas.openxmlformats.org/spreadsheetml/2006/main" count="217" uniqueCount="183">
  <si>
    <t>H</t>
  </si>
  <si>
    <t>M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</si>
  <si>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</si>
  <si>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</si>
  <si>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</si>
  <si>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</si>
  <si>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</si>
  <si>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</si>
  <si>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</si>
  <si>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ARENAL EL</t>
  </si>
  <si>
    <t>ATEMAJAC DE BRIZUELA</t>
  </si>
  <si>
    <t>ATENGO</t>
  </si>
  <si>
    <t>ATENGUILLO</t>
  </si>
  <si>
    <t>ATOTONILCO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</si>
  <si>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</si>
  <si>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</si>
  <si>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</si>
  <si>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</si>
  <si>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</si>
  <si>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</si>
  <si>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</si>
  <si>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CHAPALA</t>
  </si>
  <si>
    <t>CHIMALTITAN</t>
  </si>
  <si>
    <t>CHIQUILISTLÁN</t>
  </si>
  <si>
    <t>CIHUATLÁN</t>
  </si>
  <si>
    <t>COCULA</t>
  </si>
  <si>
    <t>COLOTLÁN</t>
  </si>
  <si>
    <t>CONCEPCIÓN DE BUENOS AIRES</t>
  </si>
  <si>
    <t>CUAUTITLÁN DE GARCÍA BARRAGÁN</t>
  </si>
  <si>
    <t>CUAUTLA</t>
  </si>
  <si>
    <t>CUQUIO</t>
  </si>
  <si>
    <t>DEGOLLADO</t>
  </si>
  <si>
    <t>EJUTLA</t>
  </si>
  <si>
    <t>EL SALTO</t>
  </si>
  <si>
    <t>ENCARNACIÓN DE DÍAZ</t>
  </si>
  <si>
    <t>ETZATLÁN</t>
  </si>
  <si>
    <t>GÓMEZ FARÍAS</t>
  </si>
  <si>
    <t>GUACHINANGO</t>
  </si>
  <si>
    <t>GUADALAJARA</t>
  </si>
  <si>
    <t>HOSTOTIPAQUILLO</t>
  </si>
  <si>
    <t>HUEJUCAR</t>
  </si>
  <si>
    <t>HUEJUQUILLA EL ALTO</t>
  </si>
  <si>
    <t>IXTLAHUACÁN DE LOS MEMBRILLOS</t>
  </si>
  <si>
    <t>IXTLAHUACÁN DEL RÍO</t>
  </si>
  <si>
    <t>JALOSTOTITLÁN</t>
  </si>
  <si>
    <t>JAMAY</t>
  </si>
  <si>
    <t>JESUS MARÍA</t>
  </si>
  <si>
    <t>JILOTÁN DE LOS DOLORES</t>
  </si>
  <si>
    <t>JOCOTEPEC</t>
  </si>
  <si>
    <t>JUANACATLÁN</t>
  </si>
  <si>
    <t>JUCHITLÁN</t>
  </si>
  <si>
    <t>LA BARCA</t>
  </si>
  <si>
    <t>LA HUERTA</t>
  </si>
  <si>
    <t>LA RESOLANA (CASIMIRO CASTILLO)</t>
  </si>
  <si>
    <t>LAGOS DE MORENO</t>
  </si>
  <si>
    <t>LIMÓN EL</t>
  </si>
  <si>
    <t>MAGDALENA</t>
  </si>
  <si>
    <t>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</si>
  <si>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</si>
  <si>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</si>
  <si>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</si>
  <si>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</si>
  <si>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</si>
  <si>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</si>
  <si>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</si>
  <si>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</si>
  <si>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</si>
  <si>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</si>
  <si>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</si>
  <si>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</si>
  <si>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</si>
  <si>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 (VENUSTIANO CARRAN</t>
  </si>
  <si>
    <t>SAN IGNACIO CERRO GORDO</t>
  </si>
  <si>
    <t>SAN JUAN DE LOS LAGOS</t>
  </si>
  <si>
    <t>SAN JUANITO DE ESCOBEDO</t>
  </si>
  <si>
    <t>SAN JULIÁN</t>
  </si>
  <si>
    <t>SAN MARCOS</t>
  </si>
  <si>
    <t>SAN MARTÍN DE BOLAÑOS</t>
  </si>
  <si>
    <t>SAN MARTÍN HIDALGO</t>
  </si>
  <si>
    <t>SAN MIGUEL EL ALTO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</si>
  <si>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</si>
  <si>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</si>
  <si>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</si>
  <si>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</si>
  <si>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</si>
  <si>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</si>
  <si>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</si>
  <si>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</si>
  <si>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</si>
  <si>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</si>
  <si>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</si>
  <si>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</si>
  <si>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</si>
  <si>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</si>
  <si>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TEPATITLAN DE MORELOS</t>
  </si>
  <si>
    <t>TEQUILA</t>
  </si>
  <si>
    <t>TEUCHITLÁN</t>
  </si>
  <si>
    <t>TIZAPÁN EL ALTO</t>
  </si>
  <si>
    <t>TLAJOMULCO DE ZUÑIGA</t>
  </si>
  <si>
    <t>TLAQUEPAQUE</t>
  </si>
  <si>
    <t>TOLIMÁN</t>
  </si>
  <si>
    <t>TOMATLÁN</t>
  </si>
  <si>
    <t>TONALÁ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</si>
  <si>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</si>
  <si>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</si>
  <si>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</si>
  <si>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</si>
  <si>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</si>
  <si>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</si>
  <si>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</si>
  <si>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</si>
  <si>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</si>
  <si>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</si>
  <si>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</si>
  <si>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</si>
  <si>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</si>
  <si>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</si>
  <si>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</si>
  <si>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</si>
  <si>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</si>
  <si>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</si>
  <si>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</si>
  <si>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</si>
  <si>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</si>
  <si>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 (CD.GUZMÁN)</t>
  </si>
  <si>
    <t>ZAPOTLANEJO</t>
  </si>
  <si>
    <t>EL GRULLO</t>
  </si>
  <si>
    <t>Nombre del Médico</t>
  </si>
  <si>
    <t>Responsable del Informe</t>
  </si>
  <si>
    <t>Unidad de Rehabilitación</t>
  </si>
  <si>
    <t>Correo Electrónico</t>
  </si>
  <si>
    <t>Fecha</t>
  </si>
  <si>
    <t>Edad</t>
  </si>
  <si>
    <t>Sexo</t>
  </si>
  <si>
    <t>Total</t>
  </si>
  <si>
    <t>1 a 4</t>
  </si>
  <si>
    <t>5 a 9</t>
  </si>
  <si>
    <t>10 a 14</t>
  </si>
  <si>
    <t>15 a 19</t>
  </si>
  <si>
    <t>20 a 24</t>
  </si>
  <si>
    <t>25 a 44</t>
  </si>
  <si>
    <t>45 a 49</t>
  </si>
  <si>
    <t>50 a 59</t>
  </si>
  <si>
    <t>60 a 64</t>
  </si>
  <si>
    <t>65 o Más</t>
  </si>
  <si>
    <t>Pacientes Subsecuentes</t>
  </si>
  <si>
    <t>Servicio</t>
  </si>
  <si>
    <t>Terapia Física</t>
  </si>
  <si>
    <t>Terapia de Lenguaje</t>
  </si>
  <si>
    <t>Terapia Ocupacional</t>
  </si>
  <si>
    <t>Consulta Médica</t>
  </si>
  <si>
    <t>Trabajo Social</t>
  </si>
  <si>
    <t>Psicología</t>
  </si>
  <si>
    <t>Otros Servicios</t>
  </si>
  <si>
    <t>Causas Principales de Atención</t>
  </si>
  <si>
    <t>Pláticas</t>
  </si>
  <si>
    <t>Número</t>
  </si>
  <si>
    <t>Asistentes</t>
  </si>
  <si>
    <t>Movimientos</t>
  </si>
  <si>
    <t>Altas</t>
  </si>
  <si>
    <t>Bajas</t>
  </si>
  <si>
    <t>Recursos Humanos con los que Cuenta la Unidad</t>
  </si>
  <si>
    <t>Médico Especialista</t>
  </si>
  <si>
    <t>Médico General</t>
  </si>
  <si>
    <t>Terapeuta Físico</t>
  </si>
  <si>
    <t>Terapeuta de Lenguaje</t>
  </si>
  <si>
    <t>PSS.Terapia Física</t>
  </si>
  <si>
    <t>Otros</t>
  </si>
  <si>
    <t>Aux. de Terapia Física</t>
  </si>
  <si>
    <t>Personal Administrativo</t>
  </si>
  <si>
    <t>Firma y Sello del Director</t>
  </si>
  <si>
    <t>Firma del Responsable del Informe</t>
  </si>
  <si>
    <t>Pacientes de Primera Vez en la Unidad</t>
  </si>
  <si>
    <t xml:space="preserve">MARIA TERESA FLORES RENTERIA </t>
  </si>
  <si>
    <t>Personas</t>
  </si>
  <si>
    <t>Servicios</t>
  </si>
  <si>
    <t>DRA. MA DE LOURDES ORTIZ,    DR. MARIO BARBA</t>
  </si>
  <si>
    <t>.</t>
  </si>
  <si>
    <t>urr_diftepa@hotmail.com - diftepaurr@gmail.com</t>
  </si>
  <si>
    <t>11 SEPTIEMBRE - 11 OCTUBRE 2024</t>
  </si>
  <si>
    <t xml:space="preserve">SECUELAS DE FRACTURA </t>
  </si>
  <si>
    <t>GONARTROSIS</t>
  </si>
  <si>
    <t xml:space="preserve">LUMBALGIA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</si>
</sst>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C1D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5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5" fillId="5" borderId="3" xfId="0" applyFont="1" applyFill="1" applyBorder="1" applyProtection="1"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5" borderId="5" xfId="0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DC1D6"/>
      <color rgb="FFDB45DB"/>
      <color rgb="FFD496C2"/>
      <color rgb="FFF77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38"/>
  <sheetViews>
    <sheetView showGridLines="0" tabSelected="1" showRuler="0" view="pageLayout" zoomScaleNormal="115" workbookViewId="0"/>
  </sheetViews>
  <sheetFormatPr baseColWidth="10" defaultRowHeight="14.25" x14ac:dyDescent="0.2"/>
  <cols>
    <col min="1" max="1" width="3.85546875" style="4" customWidth="1"/>
    <col min="2" max="3" width="7.5703125" style="4" customWidth="1"/>
    <col min="4" max="4" width="7.42578125" style="4" customWidth="1"/>
    <col min="5" max="6" width="7.28515625" style="4" customWidth="1"/>
    <col min="7" max="7" width="7.42578125" style="4" customWidth="1"/>
    <col min="8" max="8" width="5.140625" style="4" customWidth="1"/>
    <col min="9" max="9" width="4.85546875" style="4" customWidth="1"/>
    <col min="10" max="10" width="5.42578125" style="4" customWidth="1"/>
    <col min="11" max="11" width="5.28515625" style="4" customWidth="1"/>
    <col min="12" max="13" width="5.140625" style="4" customWidth="1"/>
    <col min="14" max="14" width="5.7109375" style="4" customWidth="1"/>
    <col min="15" max="15" width="5.42578125" style="4" customWidth="1"/>
    <col min="16" max="16" width="7.140625" style="4" customWidth="1"/>
    <col min="17" max="18" width="5.7109375" style="4" customWidth="1"/>
    <col min="19" max="19" width="5" style="4" customWidth="1"/>
    <col min="20" max="20" width="4" style="4" customWidth="1"/>
    <col min="21" max="21" width="5.5703125" style="4" customWidth="1"/>
    <col min="22" max="22" width="5.28515625" style="4" customWidth="1"/>
    <col min="23" max="23" width="6.140625" style="4" customWidth="1"/>
    <col min="24" max="24" width="6.28515625" style="4" customWidth="1"/>
    <col min="25" max="25" width="7.85546875" style="4" customWidth="1"/>
    <col min="26" max="26" width="11.28515625" style="4" customWidth="1"/>
    <col min="27" max="27" width="12.5703125" style="4" customWidth="1"/>
    <col min="28" max="28" width="12.85546875" style="4" customWidth="1"/>
    <col min="29" max="16384" width="11.42578125" style="4"/>
  </cols>
  <sheetData>
    <row r="2" spans="1:30" ht="15" x14ac:dyDescent="0.25">
      <c r="B2" s="59" t="s">
        <v>127</v>
      </c>
      <c r="C2" s="60"/>
      <c r="D2" s="61"/>
      <c r="E2" s="68" t="s">
        <v>176</v>
      </c>
      <c r="F2" s="68"/>
      <c r="G2" s="68"/>
      <c r="H2" s="68"/>
      <c r="I2" s="68"/>
      <c r="J2" s="68"/>
      <c r="K2" s="68"/>
      <c r="L2" s="68"/>
      <c r="M2" s="59" t="s">
        <v>129</v>
      </c>
      <c r="N2" s="60"/>
      <c r="O2" s="60"/>
      <c r="P2" s="60"/>
      <c r="Q2" s="61"/>
      <c r="R2" s="70" t="s">
        <v>94</v>
      </c>
      <c r="S2" s="70"/>
      <c r="T2" s="70"/>
      <c r="U2" s="70"/>
      <c r="V2" s="70"/>
      <c r="W2" s="70"/>
      <c r="X2" s="70"/>
      <c r="Y2" s="70"/>
      <c r="Z2" s="71" t="s">
        <v>131</v>
      </c>
      <c r="AA2" s="71"/>
      <c r="AB2" s="3"/>
    </row>
    <row r="3" spans="1:30" ht="15" x14ac:dyDescent="0.25">
      <c r="B3" s="59" t="s">
        <v>128</v>
      </c>
      <c r="C3" s="60"/>
      <c r="D3" s="60"/>
      <c r="E3" s="61"/>
      <c r="F3" s="69" t="s">
        <v>173</v>
      </c>
      <c r="G3" s="69"/>
      <c r="H3" s="69"/>
      <c r="I3" s="69"/>
      <c r="J3" s="69"/>
      <c r="K3" s="69"/>
      <c r="L3" s="69"/>
      <c r="M3" s="59" t="s">
        <v>130</v>
      </c>
      <c r="N3" s="60"/>
      <c r="O3" s="60"/>
      <c r="P3" s="61"/>
      <c r="Q3" s="70" t="s">
        <v>178</v>
      </c>
      <c r="R3" s="70"/>
      <c r="S3" s="70"/>
      <c r="T3" s="70"/>
      <c r="U3" s="70"/>
      <c r="V3" s="70"/>
      <c r="W3" s="70"/>
      <c r="X3" s="70"/>
      <c r="Y3" s="70"/>
      <c r="Z3" s="72" t="s">
        <v>179</v>
      </c>
      <c r="AA3" s="72"/>
      <c r="AB3" s="5"/>
    </row>
    <row r="6" spans="1:30" ht="15" x14ac:dyDescent="0.25">
      <c r="B6" s="6"/>
      <c r="C6" s="7"/>
      <c r="D6" s="7"/>
      <c r="E6" s="7"/>
      <c r="F6" s="7"/>
      <c r="G6" s="7"/>
      <c r="H6" s="7"/>
      <c r="I6" s="8" t="s">
        <v>172</v>
      </c>
      <c r="J6" s="8"/>
      <c r="K6" s="8"/>
      <c r="L6" s="8"/>
      <c r="M6" s="8"/>
      <c r="N6" s="8"/>
      <c r="O6" s="8"/>
      <c r="P6" s="8"/>
      <c r="Q6" s="7"/>
      <c r="R6" s="7"/>
      <c r="S6" s="7"/>
      <c r="T6" s="7"/>
      <c r="U6" s="7"/>
      <c r="V6" s="7"/>
      <c r="W6" s="7"/>
      <c r="X6" s="9"/>
    </row>
    <row r="7" spans="1:30" ht="15" x14ac:dyDescent="0.25">
      <c r="B7" s="10" t="s">
        <v>132</v>
      </c>
      <c r="C7" s="50" t="s">
        <v>135</v>
      </c>
      <c r="D7" s="50"/>
      <c r="E7" s="50" t="s">
        <v>136</v>
      </c>
      <c r="F7" s="50"/>
      <c r="G7" s="50" t="s">
        <v>137</v>
      </c>
      <c r="H7" s="50"/>
      <c r="I7" s="50" t="s">
        <v>138</v>
      </c>
      <c r="J7" s="50"/>
      <c r="K7" s="50" t="s">
        <v>139</v>
      </c>
      <c r="L7" s="50"/>
      <c r="M7" s="50" t="s">
        <v>140</v>
      </c>
      <c r="N7" s="50"/>
      <c r="O7" s="50" t="s">
        <v>141</v>
      </c>
      <c r="P7" s="50"/>
      <c r="Q7" s="50" t="s">
        <v>142</v>
      </c>
      <c r="R7" s="50"/>
      <c r="S7" s="50" t="s">
        <v>143</v>
      </c>
      <c r="T7" s="50"/>
      <c r="U7" s="50" t="s">
        <v>144</v>
      </c>
      <c r="V7" s="50"/>
      <c r="W7" s="11" t="s">
        <v>134</v>
      </c>
      <c r="X7" s="11" t="s">
        <v>134</v>
      </c>
      <c r="Z7" s="71" t="s">
        <v>145</v>
      </c>
      <c r="AA7" s="71"/>
      <c r="AB7" s="71"/>
    </row>
    <row r="8" spans="1:30" ht="15" x14ac:dyDescent="0.25">
      <c r="B8" s="10" t="s">
        <v>133</v>
      </c>
      <c r="C8" s="12" t="s">
        <v>0</v>
      </c>
      <c r="D8" s="13" t="s">
        <v>1</v>
      </c>
      <c r="E8" s="14" t="s">
        <v>0</v>
      </c>
      <c r="F8" s="13" t="s">
        <v>1</v>
      </c>
      <c r="G8" s="14" t="s">
        <v>0</v>
      </c>
      <c r="H8" s="13" t="s">
        <v>1</v>
      </c>
      <c r="I8" s="14" t="s">
        <v>0</v>
      </c>
      <c r="J8" s="13" t="s">
        <v>1</v>
      </c>
      <c r="K8" s="14" t="s">
        <v>0</v>
      </c>
      <c r="L8" s="13" t="s">
        <v>1</v>
      </c>
      <c r="M8" s="14" t="s">
        <v>0</v>
      </c>
      <c r="N8" s="13" t="s">
        <v>1</v>
      </c>
      <c r="O8" s="14" t="s">
        <v>0</v>
      </c>
      <c r="P8" s="13" t="s">
        <v>1</v>
      </c>
      <c r="Q8" s="14" t="s">
        <v>0</v>
      </c>
      <c r="R8" s="13" t="s">
        <v>1</v>
      </c>
      <c r="S8" s="14" t="s">
        <v>0</v>
      </c>
      <c r="T8" s="13" t="s">
        <v>1</v>
      </c>
      <c r="U8" s="14" t="s">
        <v>0</v>
      </c>
      <c r="V8" s="13" t="s">
        <v>1</v>
      </c>
      <c r="W8" s="14" t="s">
        <v>0</v>
      </c>
      <c r="X8" s="13" t="s">
        <v>1</v>
      </c>
      <c r="Z8" s="15" t="s">
        <v>0</v>
      </c>
      <c r="AA8" s="15" t="s">
        <v>1</v>
      </c>
      <c r="AB8" s="16" t="s">
        <v>134</v>
      </c>
    </row>
    <row r="9" spans="1:30" s="27" customFormat="1" x14ac:dyDescent="0.2">
      <c r="B9" s="26"/>
      <c r="C9" s="26">
        <v>11</v>
      </c>
      <c r="D9" s="31">
        <v>3</v>
      </c>
      <c r="E9" s="31"/>
      <c r="F9" s="31">
        <v>1</v>
      </c>
      <c r="G9" s="31"/>
      <c r="H9" s="31"/>
      <c r="I9" s="31"/>
      <c r="J9" s="31">
        <v>3</v>
      </c>
      <c r="K9" s="31">
        <v>1</v>
      </c>
      <c r="L9" s="31"/>
      <c r="M9" s="31">
        <v>1</v>
      </c>
      <c r="N9" s="31">
        <v>7</v>
      </c>
      <c r="O9" s="31">
        <v>1</v>
      </c>
      <c r="P9" s="31">
        <v>1</v>
      </c>
      <c r="Q9" s="31">
        <v>4</v>
      </c>
      <c r="R9" s="31">
        <v>5</v>
      </c>
      <c r="S9" s="31">
        <v>1</v>
      </c>
      <c r="T9" s="31">
        <v>2</v>
      </c>
      <c r="U9" s="31">
        <v>3</v>
      </c>
      <c r="V9" s="31">
        <v>13</v>
      </c>
      <c r="W9" s="26">
        <f>SUM(C9+E9+G9+I9+K9+M9+O9+Q9+S9+U9)</f>
        <v>22</v>
      </c>
      <c r="X9" s="26">
        <f>SUM(D9+F9+H9+J9+L9+N9+P9+R9+T9+V9)</f>
        <v>35</v>
      </c>
      <c r="Z9" s="24">
        <v>137</v>
      </c>
      <c r="AA9" s="33">
        <v>191</v>
      </c>
      <c r="AB9" s="23">
        <f>SUM(Z9:AA9)</f>
        <v>328</v>
      </c>
    </row>
    <row r="10" spans="1:30" s="27" customFormat="1" ht="15" x14ac:dyDescent="0.2">
      <c r="B10" s="25" t="s">
        <v>134</v>
      </c>
      <c r="C10" s="26">
        <f>SUM(C9:C9)</f>
        <v>11</v>
      </c>
      <c r="D10" s="26">
        <f t="shared" ref="D10:V10" si="0">SUM(D9:D9)</f>
        <v>3</v>
      </c>
      <c r="E10" s="26">
        <f>SUM(E9:E9)</f>
        <v>0</v>
      </c>
      <c r="F10" s="26">
        <f t="shared" si="0"/>
        <v>1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3</v>
      </c>
      <c r="K10" s="26">
        <f t="shared" si="0"/>
        <v>1</v>
      </c>
      <c r="L10" s="26">
        <f t="shared" si="0"/>
        <v>0</v>
      </c>
      <c r="M10" s="26">
        <f t="shared" si="0"/>
        <v>1</v>
      </c>
      <c r="N10" s="26">
        <f t="shared" si="0"/>
        <v>7</v>
      </c>
      <c r="O10" s="26">
        <f t="shared" si="0"/>
        <v>1</v>
      </c>
      <c r="P10" s="26">
        <f t="shared" si="0"/>
        <v>1</v>
      </c>
      <c r="Q10" s="26">
        <f t="shared" si="0"/>
        <v>4</v>
      </c>
      <c r="R10" s="26">
        <f t="shared" si="0"/>
        <v>5</v>
      </c>
      <c r="S10" s="26">
        <f t="shared" si="0"/>
        <v>1</v>
      </c>
      <c r="T10" s="26">
        <f t="shared" si="0"/>
        <v>2</v>
      </c>
      <c r="U10" s="26">
        <f t="shared" si="0"/>
        <v>3</v>
      </c>
      <c r="V10" s="26">
        <f t="shared" si="0"/>
        <v>13</v>
      </c>
      <c r="W10" s="91">
        <f>SUM(W9:X9)</f>
        <v>57</v>
      </c>
      <c r="X10" s="92"/>
    </row>
    <row r="12" spans="1:30" ht="15" x14ac:dyDescent="0.2">
      <c r="B12" s="46" t="s">
        <v>146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8"/>
      <c r="S12" s="17"/>
      <c r="T12" s="17"/>
      <c r="U12" s="46" t="s">
        <v>154</v>
      </c>
      <c r="V12" s="47"/>
      <c r="W12" s="47"/>
      <c r="X12" s="47"/>
      <c r="Y12" s="48"/>
      <c r="Z12" s="17"/>
      <c r="AA12" s="17"/>
      <c r="AB12" s="17"/>
      <c r="AC12" s="17"/>
      <c r="AD12" s="17"/>
    </row>
    <row r="13" spans="1:30" x14ac:dyDescent="0.2">
      <c r="B13" s="55" t="s">
        <v>147</v>
      </c>
      <c r="C13" s="56"/>
      <c r="D13" s="62" t="s">
        <v>148</v>
      </c>
      <c r="E13" s="63"/>
      <c r="F13" s="62" t="s">
        <v>149</v>
      </c>
      <c r="G13" s="63"/>
      <c r="H13" s="62" t="s">
        <v>150</v>
      </c>
      <c r="I13" s="66"/>
      <c r="J13" s="63"/>
      <c r="K13" s="62" t="s">
        <v>151</v>
      </c>
      <c r="L13" s="63"/>
      <c r="M13" s="55" t="s">
        <v>152</v>
      </c>
      <c r="N13" s="56"/>
      <c r="O13" s="62" t="s">
        <v>153</v>
      </c>
      <c r="P13" s="63"/>
      <c r="Q13" s="55" t="s">
        <v>134</v>
      </c>
      <c r="R13" s="56"/>
      <c r="S13" s="17"/>
      <c r="T13" s="87"/>
      <c r="U13" s="88" t="s">
        <v>180</v>
      </c>
      <c r="V13" s="89"/>
      <c r="W13" s="89"/>
      <c r="X13" s="89"/>
      <c r="Y13" s="90"/>
      <c r="Z13" s="17"/>
      <c r="AA13" s="17"/>
      <c r="AB13" s="17"/>
      <c r="AC13" s="17" t="s">
        <v>177</v>
      </c>
      <c r="AD13" s="17"/>
    </row>
    <row r="14" spans="1:30" ht="17.25" customHeight="1" x14ac:dyDescent="0.2">
      <c r="A14" s="19"/>
      <c r="B14" s="57"/>
      <c r="C14" s="58"/>
      <c r="D14" s="64"/>
      <c r="E14" s="65"/>
      <c r="F14" s="64"/>
      <c r="G14" s="65"/>
      <c r="H14" s="64"/>
      <c r="I14" s="67"/>
      <c r="J14" s="65"/>
      <c r="K14" s="64"/>
      <c r="L14" s="65"/>
      <c r="M14" s="57"/>
      <c r="N14" s="58"/>
      <c r="O14" s="64"/>
      <c r="P14" s="65"/>
      <c r="Q14" s="57"/>
      <c r="R14" s="58"/>
      <c r="S14" s="17"/>
      <c r="T14" s="87"/>
      <c r="U14" s="88" t="s">
        <v>181</v>
      </c>
      <c r="V14" s="89"/>
      <c r="W14" s="89"/>
      <c r="X14" s="89"/>
      <c r="Y14" s="90"/>
      <c r="Z14" s="17"/>
      <c r="AA14" s="17"/>
      <c r="AB14" s="17"/>
      <c r="AC14" s="17"/>
      <c r="AD14" s="17"/>
    </row>
    <row r="15" spans="1:30" ht="17.25" customHeight="1" x14ac:dyDescent="0.2">
      <c r="A15" s="19"/>
      <c r="B15" s="18" t="s">
        <v>174</v>
      </c>
      <c r="C15" s="18" t="s">
        <v>175</v>
      </c>
      <c r="D15" s="18" t="s">
        <v>174</v>
      </c>
      <c r="E15" s="18" t="s">
        <v>175</v>
      </c>
      <c r="F15" s="18" t="s">
        <v>174</v>
      </c>
      <c r="G15" s="18" t="s">
        <v>175</v>
      </c>
      <c r="H15" s="73">
        <v>125</v>
      </c>
      <c r="I15" s="74"/>
      <c r="J15" s="74"/>
      <c r="K15" s="73">
        <v>45</v>
      </c>
      <c r="L15" s="77"/>
      <c r="M15" s="79"/>
      <c r="N15" s="80"/>
      <c r="O15" s="79">
        <v>15</v>
      </c>
      <c r="P15" s="80"/>
      <c r="Q15" s="83">
        <f>SUM(C16+E16+G16+H15+S15+K15+M15+O15)</f>
        <v>1633</v>
      </c>
      <c r="R15" s="84"/>
      <c r="S15" s="17"/>
      <c r="T15" s="17"/>
      <c r="U15" s="88" t="s">
        <v>182</v>
      </c>
      <c r="V15" s="89"/>
      <c r="W15" s="89"/>
      <c r="X15" s="89"/>
      <c r="Y15" s="90"/>
      <c r="Z15" s="17"/>
      <c r="AA15" s="17"/>
      <c r="AB15" s="17"/>
      <c r="AC15" s="17"/>
      <c r="AD15" s="17"/>
    </row>
    <row r="16" spans="1:30" ht="21" customHeight="1" x14ac:dyDescent="0.2">
      <c r="A16" s="19"/>
      <c r="B16" s="29">
        <v>318</v>
      </c>
      <c r="C16" s="32">
        <v>1292</v>
      </c>
      <c r="D16" s="32">
        <v>51</v>
      </c>
      <c r="E16" s="32">
        <v>156</v>
      </c>
      <c r="F16" s="32">
        <v>0</v>
      </c>
      <c r="G16" s="22">
        <v>0</v>
      </c>
      <c r="H16" s="75"/>
      <c r="I16" s="76"/>
      <c r="J16" s="76"/>
      <c r="K16" s="75"/>
      <c r="L16" s="78"/>
      <c r="M16" s="81"/>
      <c r="N16" s="82"/>
      <c r="O16" s="81"/>
      <c r="P16" s="82"/>
      <c r="Q16" s="85"/>
      <c r="R16" s="86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</row>
    <row r="17" spans="2:30" x14ac:dyDescent="0.2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</row>
    <row r="18" spans="2:30" ht="15" x14ac:dyDescent="0.2">
      <c r="B18" s="50" t="s">
        <v>155</v>
      </c>
      <c r="C18" s="50"/>
      <c r="D18" s="50"/>
      <c r="E18" s="17"/>
      <c r="F18" s="17"/>
      <c r="G18" s="17"/>
      <c r="H18" s="46" t="s">
        <v>158</v>
      </c>
      <c r="I18" s="47"/>
      <c r="J18" s="48"/>
      <c r="K18" s="17"/>
      <c r="L18" s="17"/>
      <c r="M18" s="46" t="s">
        <v>161</v>
      </c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8"/>
    </row>
    <row r="19" spans="2:30" ht="15" x14ac:dyDescent="0.2">
      <c r="B19" s="44" t="s">
        <v>156</v>
      </c>
      <c r="C19" s="45"/>
      <c r="D19" s="2">
        <v>0</v>
      </c>
      <c r="E19" s="17"/>
      <c r="F19" s="17"/>
      <c r="G19" s="17"/>
      <c r="H19" s="49" t="s">
        <v>159</v>
      </c>
      <c r="I19" s="49"/>
      <c r="J19" s="30">
        <v>8</v>
      </c>
      <c r="K19" s="17"/>
      <c r="L19" s="17"/>
      <c r="M19" s="37" t="s">
        <v>162</v>
      </c>
      <c r="N19" s="38"/>
      <c r="O19" s="37" t="s">
        <v>163</v>
      </c>
      <c r="P19" s="38"/>
      <c r="Q19" s="51" t="s">
        <v>152</v>
      </c>
      <c r="R19" s="52"/>
      <c r="S19" s="51" t="s">
        <v>151</v>
      </c>
      <c r="T19" s="95"/>
      <c r="U19" s="52"/>
      <c r="V19" s="37" t="s">
        <v>164</v>
      </c>
      <c r="W19" s="38"/>
      <c r="X19" s="37" t="s">
        <v>165</v>
      </c>
      <c r="Y19" s="38"/>
      <c r="Z19" s="41" t="s">
        <v>166</v>
      </c>
      <c r="AA19" s="41" t="s">
        <v>168</v>
      </c>
      <c r="AB19" s="41" t="s">
        <v>169</v>
      </c>
      <c r="AC19" s="93" t="s">
        <v>167</v>
      </c>
      <c r="AD19" s="52" t="s">
        <v>134</v>
      </c>
    </row>
    <row r="20" spans="2:30" ht="15" x14ac:dyDescent="0.2">
      <c r="B20" s="44" t="s">
        <v>157</v>
      </c>
      <c r="C20" s="45"/>
      <c r="D20" s="2">
        <v>0</v>
      </c>
      <c r="E20" s="17"/>
      <c r="F20" s="17"/>
      <c r="G20" s="17"/>
      <c r="H20" s="49" t="s">
        <v>160</v>
      </c>
      <c r="I20" s="49"/>
      <c r="J20" s="30">
        <v>50</v>
      </c>
      <c r="K20" s="17"/>
      <c r="L20" s="17"/>
      <c r="M20" s="39"/>
      <c r="N20" s="40"/>
      <c r="O20" s="39"/>
      <c r="P20" s="40"/>
      <c r="Q20" s="53"/>
      <c r="R20" s="54"/>
      <c r="S20" s="53"/>
      <c r="T20" s="96"/>
      <c r="U20" s="54"/>
      <c r="V20" s="39"/>
      <c r="W20" s="40"/>
      <c r="X20" s="39"/>
      <c r="Y20" s="40"/>
      <c r="Z20" s="42"/>
      <c r="AA20" s="42"/>
      <c r="AB20" s="42"/>
      <c r="AC20" s="94"/>
      <c r="AD20" s="54"/>
    </row>
    <row r="21" spans="2:30" ht="15" x14ac:dyDescent="0.2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43">
        <v>3</v>
      </c>
      <c r="N21" s="43"/>
      <c r="O21" s="43">
        <v>0</v>
      </c>
      <c r="P21" s="43"/>
      <c r="Q21" s="43">
        <v>0</v>
      </c>
      <c r="R21" s="43"/>
      <c r="S21" s="43">
        <v>1</v>
      </c>
      <c r="T21" s="43"/>
      <c r="U21" s="43"/>
      <c r="V21" s="43">
        <v>11</v>
      </c>
      <c r="W21" s="43"/>
      <c r="X21" s="43">
        <v>2</v>
      </c>
      <c r="Y21" s="43"/>
      <c r="Z21" s="22">
        <v>4</v>
      </c>
      <c r="AA21" s="22">
        <v>0</v>
      </c>
      <c r="AB21" s="22">
        <v>3</v>
      </c>
      <c r="AC21" s="22">
        <v>3</v>
      </c>
      <c r="AD21" s="28">
        <f>SUM(M21:AC21)</f>
        <v>27</v>
      </c>
    </row>
    <row r="28" spans="2:30" x14ac:dyDescent="0.2">
      <c r="D28" s="19"/>
      <c r="E28" s="19"/>
      <c r="F28" s="19"/>
      <c r="G28" s="19"/>
      <c r="H28" s="19"/>
      <c r="I28" s="19"/>
      <c r="J28" s="19"/>
      <c r="K28" s="19"/>
      <c r="R28" s="19"/>
      <c r="S28" s="19"/>
      <c r="T28" s="19"/>
      <c r="U28" s="19"/>
      <c r="V28" s="19"/>
      <c r="W28" s="19"/>
      <c r="X28" s="19"/>
      <c r="Y28" s="19"/>
    </row>
    <row r="29" spans="2:30" x14ac:dyDescent="0.2">
      <c r="D29" s="20"/>
      <c r="E29" s="20"/>
      <c r="F29" s="20"/>
      <c r="G29" s="20"/>
      <c r="H29" s="20"/>
      <c r="I29" s="20"/>
      <c r="J29" s="20"/>
      <c r="K29" s="20"/>
      <c r="R29" s="20"/>
      <c r="S29" s="20"/>
      <c r="T29" s="20"/>
      <c r="U29" s="20"/>
      <c r="V29" s="20"/>
      <c r="W29" s="20"/>
      <c r="X29" s="20"/>
      <c r="Y29" s="20"/>
    </row>
    <row r="37" spans="4:28" x14ac:dyDescent="0.2">
      <c r="D37" s="19"/>
      <c r="E37" s="36"/>
      <c r="F37" s="36"/>
      <c r="G37" s="36"/>
      <c r="H37" s="36"/>
      <c r="I37" s="36"/>
      <c r="J37" s="36"/>
      <c r="K37" s="36"/>
      <c r="L37" s="19"/>
      <c r="U37" s="34"/>
      <c r="V37" s="34"/>
      <c r="W37" s="34"/>
      <c r="X37" s="34"/>
      <c r="Y37" s="34"/>
      <c r="Z37" s="34"/>
      <c r="AA37" s="19"/>
      <c r="AB37" s="19"/>
    </row>
    <row r="38" spans="4:28" ht="15.75" x14ac:dyDescent="0.25">
      <c r="E38" s="35" t="s">
        <v>171</v>
      </c>
      <c r="F38" s="35"/>
      <c r="G38" s="35"/>
      <c r="H38" s="35"/>
      <c r="I38" s="35"/>
      <c r="J38" s="35"/>
      <c r="K38" s="35"/>
      <c r="L38" s="21"/>
      <c r="U38" s="35" t="s">
        <v>170</v>
      </c>
      <c r="V38" s="35"/>
      <c r="W38" s="35"/>
      <c r="X38" s="35"/>
      <c r="Y38" s="35"/>
      <c r="Z38" s="35"/>
      <c r="AA38" s="20"/>
      <c r="AB38" s="20"/>
    </row>
  </sheetData>
  <sheetProtection password="CC6B" sheet="1" objects="1" scenarios="1" formatCells="0"/>
  <mergeCells count="69">
    <mergeCell ref="U15:Y15"/>
    <mergeCell ref="W10:X10"/>
    <mergeCell ref="U12:Y12"/>
    <mergeCell ref="AC19:AC20"/>
    <mergeCell ref="AD19:AD20"/>
    <mergeCell ref="AA19:AA20"/>
    <mergeCell ref="AB19:AB20"/>
    <mergeCell ref="S19:U20"/>
    <mergeCell ref="Z2:AA2"/>
    <mergeCell ref="Z3:AA3"/>
    <mergeCell ref="H15:J16"/>
    <mergeCell ref="K15:L16"/>
    <mergeCell ref="M15:N16"/>
    <mergeCell ref="O15:P16"/>
    <mergeCell ref="Q15:R16"/>
    <mergeCell ref="T13:T14"/>
    <mergeCell ref="B12:R12"/>
    <mergeCell ref="M13:N14"/>
    <mergeCell ref="Z7:AB7"/>
    <mergeCell ref="I7:J7"/>
    <mergeCell ref="K7:L7"/>
    <mergeCell ref="M7:N7"/>
    <mergeCell ref="U13:Y13"/>
    <mergeCell ref="U14:Y14"/>
    <mergeCell ref="Q7:R7"/>
    <mergeCell ref="S7:T7"/>
    <mergeCell ref="U7:V7"/>
    <mergeCell ref="Q13:R14"/>
    <mergeCell ref="R2:Y2"/>
    <mergeCell ref="Q3:Y3"/>
    <mergeCell ref="B13:C14"/>
    <mergeCell ref="B2:D2"/>
    <mergeCell ref="B3:E3"/>
    <mergeCell ref="M2:Q2"/>
    <mergeCell ref="M3:P3"/>
    <mergeCell ref="D13:E14"/>
    <mergeCell ref="F13:G14"/>
    <mergeCell ref="H13:J14"/>
    <mergeCell ref="K13:L14"/>
    <mergeCell ref="O13:P14"/>
    <mergeCell ref="C7:D7"/>
    <mergeCell ref="E7:F7"/>
    <mergeCell ref="G7:H7"/>
    <mergeCell ref="E2:L2"/>
    <mergeCell ref="F3:L3"/>
    <mergeCell ref="O7:P7"/>
    <mergeCell ref="B19:C19"/>
    <mergeCell ref="B20:C20"/>
    <mergeCell ref="H18:J18"/>
    <mergeCell ref="M19:N20"/>
    <mergeCell ref="O19:P20"/>
    <mergeCell ref="H19:I19"/>
    <mergeCell ref="H20:I20"/>
    <mergeCell ref="B18:D18"/>
    <mergeCell ref="M18:AD18"/>
    <mergeCell ref="Q19:R20"/>
    <mergeCell ref="U37:Z37"/>
    <mergeCell ref="U38:Z38"/>
    <mergeCell ref="E38:K38"/>
    <mergeCell ref="E37:K37"/>
    <mergeCell ref="V19:W20"/>
    <mergeCell ref="X19:Y20"/>
    <mergeCell ref="Z19:Z20"/>
    <mergeCell ref="X21:Y21"/>
    <mergeCell ref="M21:N21"/>
    <mergeCell ref="O21:P21"/>
    <mergeCell ref="Q21:R21"/>
    <mergeCell ref="S21:U21"/>
    <mergeCell ref="V21:W21"/>
  </mergeCells>
  <pageMargins left="0.43307086614173229" right="0.23622047244094491" top="0.74803149606299213" bottom="0.74803149606299213" header="0.31496062992125984" footer="0.31496062992125984"/>
  <pageSetup paperSize="9" scale="67" orientation="landscape" horizontalDpi="360" verticalDpi="360" r:id="rId1"/>
  <headerFooter>
    <oddHeader>&amp;L&amp;G&amp;C&amp;"Arial,Negrita"&amp;12Dirección de Atención a Personas con Discapacidad
&amp;"Arial,Normal"Informe Mensual de Unidades de Rehabilitación&amp;R&amp;G</oddHeader>
    <oddFooter>&amp;L&amp;"Arial,Normal"&amp;8Fecha de actualización: 19 de octubre de 2021 V. 01 Código: DJ-APD-SG-RE-153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Hoja1!$B$2:$B$126</xm:f>
          </x14:formula1>
          <xm:sqref>R2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6"/>
  <sheetViews>
    <sheetView workbookViewId="0">
      <selection activeCell="I120" sqref="I120"/>
    </sheetView>
  </sheetViews>
  <sheetFormatPr baseColWidth="10" defaultRowHeight="15" x14ac:dyDescent="0.25"/>
  <cols>
    <col min="2" max="2" width="30.85546875" customWidth="1"/>
  </cols>
  <sheetData>
    <row r="2" spans="2:2" x14ac:dyDescent="0.25">
      <c r="B2" s="1" t="s">
        <v>2</v>
      </c>
    </row>
    <row r="3" spans="2:2" x14ac:dyDescent="0.25">
      <c r="B3" s="1" t="s">
        <v>3</v>
      </c>
    </row>
    <row r="4" spans="2:2" x14ac:dyDescent="0.25">
      <c r="B4" s="1" t="s">
        <v>4</v>
      </c>
    </row>
    <row r="5" spans="2:2" x14ac:dyDescent="0.25">
      <c r="B5" s="1" t="s">
        <v>5</v>
      </c>
    </row>
    <row r="6" spans="2:2" x14ac:dyDescent="0.25">
      <c r="B6" s="1" t="s">
        <v>6</v>
      </c>
    </row>
    <row r="7" spans="2:2" x14ac:dyDescent="0.25">
      <c r="B7" s="1" t="s">
        <v>7</v>
      </c>
    </row>
    <row r="8" spans="2:2" x14ac:dyDescent="0.25">
      <c r="B8" s="1" t="s">
        <v>8</v>
      </c>
    </row>
    <row r="9" spans="2:2" x14ac:dyDescent="0.25">
      <c r="B9" s="1" t="s">
        <v>9</v>
      </c>
    </row>
    <row r="10" spans="2:2" x14ac:dyDescent="0.25">
      <c r="B10" s="1" t="s">
        <v>10</v>
      </c>
    </row>
    <row r="11" spans="2:2" x14ac:dyDescent="0.25">
      <c r="B11" s="1" t="s">
        <v>11</v>
      </c>
    </row>
    <row r="12" spans="2:2" x14ac:dyDescent="0.25">
      <c r="B12" s="1" t="s">
        <v>12</v>
      </c>
    </row>
    <row r="13" spans="2:2" x14ac:dyDescent="0.25">
      <c r="B13" s="1" t="s">
        <v>13</v>
      </c>
    </row>
    <row r="14" spans="2:2" x14ac:dyDescent="0.25">
      <c r="B14" s="1" t="s">
        <v>14</v>
      </c>
    </row>
    <row r="15" spans="2:2" x14ac:dyDescent="0.25">
      <c r="B15" s="1" t="s">
        <v>15</v>
      </c>
    </row>
    <row r="16" spans="2:2" x14ac:dyDescent="0.25">
      <c r="B16" s="1" t="s">
        <v>16</v>
      </c>
    </row>
    <row r="17" spans="2:2" x14ac:dyDescent="0.25">
      <c r="B17" s="1" t="s">
        <v>17</v>
      </c>
    </row>
    <row r="18" spans="2:2" x14ac:dyDescent="0.25">
      <c r="B18" s="1" t="s">
        <v>18</v>
      </c>
    </row>
    <row r="19" spans="2:2" x14ac:dyDescent="0.25">
      <c r="B19" s="1" t="s">
        <v>19</v>
      </c>
    </row>
    <row r="20" spans="2:2" x14ac:dyDescent="0.25">
      <c r="B20" s="1" t="s">
        <v>20</v>
      </c>
    </row>
    <row r="21" spans="2:2" x14ac:dyDescent="0.25">
      <c r="B21" s="1" t="s">
        <v>21</v>
      </c>
    </row>
    <row r="22" spans="2:2" x14ac:dyDescent="0.25">
      <c r="B22" s="1" t="s">
        <v>22</v>
      </c>
    </row>
    <row r="23" spans="2:2" x14ac:dyDescent="0.25">
      <c r="B23" s="1" t="s">
        <v>23</v>
      </c>
    </row>
    <row r="24" spans="2:2" x14ac:dyDescent="0.25">
      <c r="B24" s="1" t="s">
        <v>24</v>
      </c>
    </row>
    <row r="25" spans="2:2" x14ac:dyDescent="0.25">
      <c r="B25" s="1" t="s">
        <v>25</v>
      </c>
    </row>
    <row r="26" spans="2:2" x14ac:dyDescent="0.25">
      <c r="B26" s="1" t="s">
        <v>26</v>
      </c>
    </row>
    <row r="27" spans="2:2" x14ac:dyDescent="0.25">
      <c r="B27" s="1" t="s">
        <v>27</v>
      </c>
    </row>
    <row r="28" spans="2:2" x14ac:dyDescent="0.25">
      <c r="B28" s="1" t="s">
        <v>28</v>
      </c>
    </row>
    <row r="29" spans="2:2" x14ac:dyDescent="0.25">
      <c r="B29" s="1" t="s">
        <v>29</v>
      </c>
    </row>
    <row r="30" spans="2:2" x14ac:dyDescent="0.25">
      <c r="B30" s="1" t="s">
        <v>30</v>
      </c>
    </row>
    <row r="31" spans="2:2" x14ac:dyDescent="0.25">
      <c r="B31" s="1" t="s">
        <v>31</v>
      </c>
    </row>
    <row r="32" spans="2:2" x14ac:dyDescent="0.25">
      <c r="B32" s="1" t="s">
        <v>32</v>
      </c>
    </row>
    <row r="33" spans="2:2" x14ac:dyDescent="0.25">
      <c r="B33" s="1" t="s">
        <v>33</v>
      </c>
    </row>
    <row r="34" spans="2:2" x14ac:dyDescent="0.25">
      <c r="B34" s="1" t="s">
        <v>34</v>
      </c>
    </row>
    <row r="35" spans="2:2" x14ac:dyDescent="0.25">
      <c r="B35" s="1" t="s">
        <v>35</v>
      </c>
    </row>
    <row r="36" spans="2:2" x14ac:dyDescent="0.25">
      <c r="B36" s="1" t="s">
        <v>36</v>
      </c>
    </row>
    <row r="37" spans="2:2" x14ac:dyDescent="0.25">
      <c r="B37" s="1" t="s">
        <v>126</v>
      </c>
    </row>
    <row r="38" spans="2:2" x14ac:dyDescent="0.25">
      <c r="B38" s="1" t="s">
        <v>37</v>
      </c>
    </row>
    <row r="39" spans="2:2" x14ac:dyDescent="0.25">
      <c r="B39" s="1" t="s">
        <v>38</v>
      </c>
    </row>
    <row r="40" spans="2:2" x14ac:dyDescent="0.25">
      <c r="B40" s="1" t="s">
        <v>39</v>
      </c>
    </row>
    <row r="41" spans="2:2" x14ac:dyDescent="0.25">
      <c r="B41" s="1" t="s">
        <v>40</v>
      </c>
    </row>
    <row r="42" spans="2:2" x14ac:dyDescent="0.25">
      <c r="B42" s="1" t="s">
        <v>41</v>
      </c>
    </row>
    <row r="43" spans="2:2" x14ac:dyDescent="0.25">
      <c r="B43" s="1" t="s">
        <v>42</v>
      </c>
    </row>
    <row r="44" spans="2:2" x14ac:dyDescent="0.25">
      <c r="B44" s="1" t="s">
        <v>43</v>
      </c>
    </row>
    <row r="45" spans="2:2" x14ac:dyDescent="0.25">
      <c r="B45" s="1" t="s">
        <v>44</v>
      </c>
    </row>
    <row r="46" spans="2:2" x14ac:dyDescent="0.25">
      <c r="B46" s="1" t="s">
        <v>45</v>
      </c>
    </row>
    <row r="47" spans="2:2" x14ac:dyDescent="0.25">
      <c r="B47" s="1" t="s">
        <v>46</v>
      </c>
    </row>
    <row r="48" spans="2:2" x14ac:dyDescent="0.25">
      <c r="B48" s="1" t="s">
        <v>47</v>
      </c>
    </row>
    <row r="49" spans="2:2" x14ac:dyDescent="0.25">
      <c r="B49" s="1" t="s">
        <v>48</v>
      </c>
    </row>
    <row r="50" spans="2:2" x14ac:dyDescent="0.25">
      <c r="B50" s="1" t="s">
        <v>49</v>
      </c>
    </row>
    <row r="51" spans="2:2" x14ac:dyDescent="0.25">
      <c r="B51" s="1" t="s">
        <v>50</v>
      </c>
    </row>
    <row r="52" spans="2:2" x14ac:dyDescent="0.25">
      <c r="B52" s="1" t="s">
        <v>51</v>
      </c>
    </row>
    <row r="53" spans="2:2" x14ac:dyDescent="0.25">
      <c r="B53" s="1" t="s">
        <v>52</v>
      </c>
    </row>
    <row r="54" spans="2:2" x14ac:dyDescent="0.25">
      <c r="B54" s="1" t="s">
        <v>53</v>
      </c>
    </row>
    <row r="55" spans="2:2" x14ac:dyDescent="0.25">
      <c r="B55" s="1" t="s">
        <v>54</v>
      </c>
    </row>
    <row r="56" spans="2:2" x14ac:dyDescent="0.25">
      <c r="B56" s="1" t="s">
        <v>55</v>
      </c>
    </row>
    <row r="57" spans="2:2" x14ac:dyDescent="0.25">
      <c r="B57" s="1" t="s">
        <v>56</v>
      </c>
    </row>
    <row r="58" spans="2:2" x14ac:dyDescent="0.25">
      <c r="B58" s="1" t="s">
        <v>57</v>
      </c>
    </row>
    <row r="59" spans="2:2" x14ac:dyDescent="0.25">
      <c r="B59" s="1" t="s">
        <v>58</v>
      </c>
    </row>
    <row r="60" spans="2:2" x14ac:dyDescent="0.25">
      <c r="B60" s="1" t="s">
        <v>59</v>
      </c>
    </row>
    <row r="61" spans="2:2" x14ac:dyDescent="0.25">
      <c r="B61" s="1" t="s">
        <v>60</v>
      </c>
    </row>
    <row r="62" spans="2:2" x14ac:dyDescent="0.25">
      <c r="B62" s="1" t="s">
        <v>61</v>
      </c>
    </row>
    <row r="63" spans="2:2" x14ac:dyDescent="0.25">
      <c r="B63" s="1" t="s">
        <v>62</v>
      </c>
    </row>
    <row r="64" spans="2:2" x14ac:dyDescent="0.25">
      <c r="B64" s="1" t="s">
        <v>63</v>
      </c>
    </row>
    <row r="65" spans="2:2" x14ac:dyDescent="0.25">
      <c r="B65" s="1" t="s">
        <v>64</v>
      </c>
    </row>
    <row r="66" spans="2:2" x14ac:dyDescent="0.25">
      <c r="B66" s="1" t="s">
        <v>65</v>
      </c>
    </row>
    <row r="67" spans="2:2" x14ac:dyDescent="0.25">
      <c r="B67" s="1" t="s">
        <v>66</v>
      </c>
    </row>
    <row r="68" spans="2:2" x14ac:dyDescent="0.25">
      <c r="B68" s="1" t="s">
        <v>67</v>
      </c>
    </row>
    <row r="69" spans="2:2" x14ac:dyDescent="0.25">
      <c r="B69" s="1" t="s">
        <v>68</v>
      </c>
    </row>
    <row r="70" spans="2:2" x14ac:dyDescent="0.25">
      <c r="B70" s="1" t="s">
        <v>69</v>
      </c>
    </row>
    <row r="71" spans="2:2" x14ac:dyDescent="0.25">
      <c r="B71" s="1" t="s">
        <v>70</v>
      </c>
    </row>
    <row r="72" spans="2:2" x14ac:dyDescent="0.25">
      <c r="B72" s="1" t="s">
        <v>71</v>
      </c>
    </row>
    <row r="73" spans="2:2" x14ac:dyDescent="0.25">
      <c r="B73" s="1" t="s">
        <v>72</v>
      </c>
    </row>
    <row r="74" spans="2:2" x14ac:dyDescent="0.25">
      <c r="B74" s="1" t="s">
        <v>73</v>
      </c>
    </row>
    <row r="75" spans="2:2" x14ac:dyDescent="0.25">
      <c r="B75" s="1" t="s">
        <v>74</v>
      </c>
    </row>
    <row r="76" spans="2:2" x14ac:dyDescent="0.25">
      <c r="B76" s="1" t="s">
        <v>75</v>
      </c>
    </row>
    <row r="77" spans="2:2" x14ac:dyDescent="0.25">
      <c r="B77" s="1" t="s">
        <v>76</v>
      </c>
    </row>
    <row r="78" spans="2:2" x14ac:dyDescent="0.25">
      <c r="B78" s="1" t="s">
        <v>77</v>
      </c>
    </row>
    <row r="79" spans="2:2" x14ac:dyDescent="0.25">
      <c r="B79" s="1" t="s">
        <v>78</v>
      </c>
    </row>
    <row r="80" spans="2:2" x14ac:dyDescent="0.25">
      <c r="B80" s="1" t="s">
        <v>79</v>
      </c>
    </row>
    <row r="81" spans="2:2" x14ac:dyDescent="0.25">
      <c r="B81" s="1" t="s">
        <v>80</v>
      </c>
    </row>
    <row r="82" spans="2:2" x14ac:dyDescent="0.25">
      <c r="B82" s="1" t="s">
        <v>81</v>
      </c>
    </row>
    <row r="83" spans="2:2" x14ac:dyDescent="0.25">
      <c r="B83" s="1" t="s">
        <v>82</v>
      </c>
    </row>
    <row r="84" spans="2:2" x14ac:dyDescent="0.25">
      <c r="B84" s="1" t="s">
        <v>83</v>
      </c>
    </row>
    <row r="85" spans="2:2" x14ac:dyDescent="0.25">
      <c r="B85" s="1" t="s">
        <v>84</v>
      </c>
    </row>
    <row r="86" spans="2:2" x14ac:dyDescent="0.25">
      <c r="B86" s="1" t="s">
        <v>85</v>
      </c>
    </row>
    <row r="87" spans="2:2" x14ac:dyDescent="0.25">
      <c r="B87" s="1" t="s">
        <v>86</v>
      </c>
    </row>
    <row r="88" spans="2:2" x14ac:dyDescent="0.25">
      <c r="B88" s="1" t="s">
        <v>87</v>
      </c>
    </row>
    <row r="89" spans="2:2" x14ac:dyDescent="0.25">
      <c r="B89" s="1" t="s">
        <v>88</v>
      </c>
    </row>
    <row r="90" spans="2:2" x14ac:dyDescent="0.25">
      <c r="B90" s="1" t="s">
        <v>89</v>
      </c>
    </row>
    <row r="91" spans="2:2" x14ac:dyDescent="0.25">
      <c r="B91" s="1" t="s">
        <v>90</v>
      </c>
    </row>
    <row r="92" spans="2:2" x14ac:dyDescent="0.25">
      <c r="B92" s="1" t="s">
        <v>91</v>
      </c>
    </row>
    <row r="93" spans="2:2" x14ac:dyDescent="0.25">
      <c r="B93" s="1" t="s">
        <v>92</v>
      </c>
    </row>
    <row r="94" spans="2:2" x14ac:dyDescent="0.25">
      <c r="B94" s="1" t="s">
        <v>93</v>
      </c>
    </row>
    <row r="95" spans="2:2" x14ac:dyDescent="0.25">
      <c r="B95" s="1" t="s">
        <v>94</v>
      </c>
    </row>
    <row r="96" spans="2:2" x14ac:dyDescent="0.25">
      <c r="B96" s="1" t="s">
        <v>95</v>
      </c>
    </row>
    <row r="97" spans="2:2" x14ac:dyDescent="0.25">
      <c r="B97" s="1" t="s">
        <v>96</v>
      </c>
    </row>
    <row r="98" spans="2:2" x14ac:dyDescent="0.25">
      <c r="B98" s="1" t="s">
        <v>97</v>
      </c>
    </row>
    <row r="99" spans="2:2" x14ac:dyDescent="0.25">
      <c r="B99" s="1" t="s">
        <v>98</v>
      </c>
    </row>
    <row r="100" spans="2:2" x14ac:dyDescent="0.25">
      <c r="B100" s="1" t="s">
        <v>99</v>
      </c>
    </row>
    <row r="101" spans="2:2" x14ac:dyDescent="0.25">
      <c r="B101" s="1" t="s">
        <v>100</v>
      </c>
    </row>
    <row r="102" spans="2:2" x14ac:dyDescent="0.25">
      <c r="B102" s="1" t="s">
        <v>101</v>
      </c>
    </row>
    <row r="103" spans="2:2" x14ac:dyDescent="0.25">
      <c r="B103" s="1" t="s">
        <v>102</v>
      </c>
    </row>
    <row r="104" spans="2:2" x14ac:dyDescent="0.25">
      <c r="B104" s="1" t="s">
        <v>103</v>
      </c>
    </row>
    <row r="105" spans="2:2" x14ac:dyDescent="0.25">
      <c r="B105" s="1" t="s">
        <v>104</v>
      </c>
    </row>
    <row r="106" spans="2:2" x14ac:dyDescent="0.25">
      <c r="B106" s="1" t="s">
        <v>105</v>
      </c>
    </row>
    <row r="107" spans="2:2" x14ac:dyDescent="0.25">
      <c r="B107" s="1" t="s">
        <v>106</v>
      </c>
    </row>
    <row r="108" spans="2:2" x14ac:dyDescent="0.25">
      <c r="B108" s="1" t="s">
        <v>107</v>
      </c>
    </row>
    <row r="109" spans="2:2" x14ac:dyDescent="0.25">
      <c r="B109" s="1" t="s">
        <v>108</v>
      </c>
    </row>
    <row r="110" spans="2:2" x14ac:dyDescent="0.25">
      <c r="B110" s="1" t="s">
        <v>109</v>
      </c>
    </row>
    <row r="111" spans="2:2" x14ac:dyDescent="0.25">
      <c r="B111" s="1" t="s">
        <v>110</v>
      </c>
    </row>
    <row r="112" spans="2:2" x14ac:dyDescent="0.25">
      <c r="B112" s="1" t="s">
        <v>111</v>
      </c>
    </row>
    <row r="113" spans="2:2" x14ac:dyDescent="0.25">
      <c r="B113" s="1" t="s">
        <v>112</v>
      </c>
    </row>
    <row r="114" spans="2:2" x14ac:dyDescent="0.25">
      <c r="B114" s="1" t="s">
        <v>113</v>
      </c>
    </row>
    <row r="115" spans="2:2" x14ac:dyDescent="0.25">
      <c r="B115" s="1" t="s">
        <v>114</v>
      </c>
    </row>
    <row r="116" spans="2:2" x14ac:dyDescent="0.25">
      <c r="B116" s="1" t="s">
        <v>115</v>
      </c>
    </row>
    <row r="117" spans="2:2" x14ac:dyDescent="0.25">
      <c r="B117" s="1" t="s">
        <v>116</v>
      </c>
    </row>
    <row r="118" spans="2:2" x14ac:dyDescent="0.25">
      <c r="B118" s="1" t="s">
        <v>117</v>
      </c>
    </row>
    <row r="119" spans="2:2" x14ac:dyDescent="0.25">
      <c r="B119" s="1" t="s">
        <v>118</v>
      </c>
    </row>
    <row r="120" spans="2:2" x14ac:dyDescent="0.25">
      <c r="B120" s="1" t="s">
        <v>119</v>
      </c>
    </row>
    <row r="121" spans="2:2" x14ac:dyDescent="0.25">
      <c r="B121" s="1" t="s">
        <v>120</v>
      </c>
    </row>
    <row r="122" spans="2:2" x14ac:dyDescent="0.25">
      <c r="B122" s="1" t="s">
        <v>121</v>
      </c>
    </row>
    <row r="123" spans="2:2" x14ac:dyDescent="0.25">
      <c r="B123" s="1" t="s">
        <v>122</v>
      </c>
    </row>
    <row r="124" spans="2:2" x14ac:dyDescent="0.25">
      <c r="B124" s="1" t="s">
        <v>123</v>
      </c>
    </row>
    <row r="125" spans="2:2" x14ac:dyDescent="0.25">
      <c r="B125" s="1" t="s">
        <v>124</v>
      </c>
    </row>
    <row r="126" spans="2:2" x14ac:dyDescent="0.25">
      <c r="B126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UBR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</dc:creator>
  <cp:lastModifiedBy>zurdo.klopp13@gmail.com</cp:lastModifiedBy>
  <cp:lastPrinted>2024-10-31T18:37:59Z</cp:lastPrinted>
  <dcterms:created xsi:type="dcterms:W3CDTF">2021-08-14T02:34:41Z</dcterms:created>
  <dcterms:modified xsi:type="dcterms:W3CDTF">2024-10-31T18:38:32Z</dcterms:modified>
</cp:coreProperties>
</file>